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'Sheet1'!$A$32:$I$124</definedName>
  </definedNames>
  <calcPr calcId="145621"/>
</workbook>
</file>

<file path=xl/sharedStrings.xml><?xml version="1.0" encoding="utf-8"?>
<sst xmlns="http://schemas.openxmlformats.org/spreadsheetml/2006/main" count="449" uniqueCount="60">
  <si>
    <t>찹쌀밥(초)
쇠고기미역국(초)(5.6.13.16.)
잡채(초(5.6.13.16.)
삼치마요네즈구이(초)(1.2.5.6.13.)
깍두기(초)(9.13.)
거봉</t>
  </si>
  <si>
    <t>보리밥(초)
근대된장국(초)(5.6.13.)
닭채소조림(초)(5.6.13.15.)
멸치아몬드볶음(초)(5.6.13.)
깍두기(초)(9.13.)
귤(중)</t>
  </si>
  <si>
    <t>발아현미밥
어묵전골(1.5.6.13)
단호박사태찜(5.6.10.13)
참나물무침(5.6.13)
배추김치(9.13)
오븐-견과류찹쌀떡
(1.2.6.13.14)</t>
  </si>
  <si>
    <t>잡곡밥(초)
시래기된장국(초)(5.6.9.13.)
돼지갈비찜(초)(5.6.10.13.)
생크림과일샐러드(초)(2.5.11.12.13.)
총각김치(초)(9.13.)</t>
  </si>
  <si>
    <t>흑미밥(초)
감자크림스프(초)(2.5.6.13.)
오이무침(초)(5.6.13.)
오븐-함박스테이크(초)(1.2.5.6.10.12.13.16.)
배추김치(9.13.)</t>
  </si>
  <si>
    <t>기장밥
순두부찌개
(1.5.6.9.10.13.16)
쥐어채볶음(5.6.13)
달걀야채말이(1.2.5.6.10)
열무김치(9.13)
사과파이(1.2.5.6.13)</t>
  </si>
  <si>
    <t>새우볶음밥(2.5.6.9.10.12.13)
유부장국(5.6.13)
오이지무침(13)
배추김치(9.13)
슈크림츄러스(1.2.5.6.13)</t>
  </si>
  <si>
    <t>차조밥
돼지갈비김치찌개
(5.6.9.10.13)
삼색나물(5.6.13)
오색산적(1.2.5.6.10.13)
깍두기(9.13)
사과주스(5)</t>
  </si>
  <si>
    <t>차수수밥
건새우아욱국(5.6.9.13)
콩나물무침(5)
오징어삼겹살불고기
(5.6.10.13.17)
열무김치(9.13)</t>
  </si>
  <si>
    <t>흑미잡곡밥
사골우거지국(5.6)
시금치무침(6)
고등어매실구이(2.5.6.7.13)
깍두기(9.13)
꿀떡(5.13)</t>
  </si>
  <si>
    <t>자장밥(2.5.6.10.13)
고구마맛탕(5.13)
배추김치(9.13)
샤인머스켓</t>
  </si>
  <si>
    <t>밤밥
팽이버섯된장국(5.6.13)
취나물볶음(5.6.13)
목살스테이크
(2.5.6.10.12.13.18)
배추김치(9.13)
배</t>
  </si>
  <si>
    <t>발아현미밥
애호박된장국(5.6.13)
뼈없는닭갈비(2.5.6.13.15)
오븐-옥수수버터구이(1.2.5.13)
배추김치(9.13)</t>
  </si>
  <si>
    <t>곤드레나물밥
+ 부추양념장(5.6.13)
맑은된장국(5.6.13)
김구이(무조미)(13)
소떡소떡(5.6.10.12.13.15.16</t>
  </si>
  <si>
    <t>발아현미밥
오징어맑은국(5.6.8.9.13.18)
안동찜닭(2.5.6.8.13.15)
도토리묵무침(5.6.13)
배추김치(9.13)</t>
  </si>
  <si>
    <t>기장밥
조랭이떡국(1.5.6.13.16)
얼갈이배추무침(5.6.13)
제육간장불고기(5.6.10.13)
총각김치(9.13)
머루포도</t>
  </si>
  <si>
    <t>닭고기/가공품</t>
  </si>
  <si>
    <t>지방(g)</t>
  </si>
  <si>
    <t>러시아산</t>
  </si>
  <si>
    <t>주평균
섭취량</t>
  </si>
  <si>
    <t>평균
필요량</t>
  </si>
  <si>
    <t>칼슘(mg)</t>
  </si>
  <si>
    <t>낙지/가공품</t>
  </si>
  <si>
    <t>단백질(g)</t>
  </si>
  <si>
    <t>철분(mg)</t>
  </si>
  <si>
    <t>티아민(mg)</t>
  </si>
  <si>
    <t>권장
섭취량</t>
  </si>
  <si>
    <t>고등어/갈치</t>
  </si>
  <si>
    <t>탄수화물(g)</t>
  </si>
  <si>
    <t>오징어/가공품</t>
  </si>
  <si>
    <t>국내산/국내산</t>
  </si>
  <si>
    <t>찹쌀밥
설렁탕(5.6.8.13.16)
모둠채소겉절이(5.6.13)
오징어채채소전(1.2.5.6.13.17)
섞박지(9.13)</t>
  </si>
  <si>
    <t>혼합잡곡밥(5)
된장찌개(5.6.13)
콩나물쫄면무침(5.6.13)
폭찹(2.5.6.10.12.13)
총각김치(9.13)
사과</t>
  </si>
  <si>
    <t>밤밥
쇠고기무국(5.6.13.16)
단호박샐러드(1.2.5.13)
스파게티
(1.2.5.6.12.13.16)
배추김치(9.13)</t>
  </si>
  <si>
    <t>명태(동태,코다리)</t>
  </si>
  <si>
    <t>비타민C(mg)</t>
  </si>
  <si>
    <t>돼지고기/가공품</t>
  </si>
  <si>
    <t>에너지(kcal)</t>
  </si>
  <si>
    <t>쇠고기(종류)/가공품</t>
  </si>
  <si>
    <t>오리고기/가공품</t>
  </si>
  <si>
    <t>배곧누리초등학교</t>
  </si>
  <si>
    <t>리보플라빈(mg)</t>
  </si>
  <si>
    <t>비타민A(R.E)</t>
  </si>
  <si>
    <t>주간학교급식 
영양량</t>
  </si>
  <si>
    <t>김치류/고춧가루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</si>
  <si>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</si>
  <si>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두부</t>
  </si>
  <si>
    <t>수입</t>
  </si>
  <si>
    <t>한글날</t>
  </si>
  <si>
    <t>영양소</t>
  </si>
  <si>
    <t>중국산</t>
  </si>
  <si>
    <t>국내산</t>
  </si>
  <si>
    <t>영양량</t>
  </si>
  <si>
    <t>식재료</t>
  </si>
  <si>
    <t>비고</t>
  </si>
  <si>
    <t>다랑어</t>
  </si>
  <si>
    <t>쌀</t>
  </si>
  <si>
    <t>원산지</t>
  </si>
  <si>
    <t>콩</t>
  </si>
  <si>
    <t>학교급식 식재료 원산지 및 영양표시제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</si>
</sst>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T124"/>
  <sheetViews>
    <sheetView tabSelected="1" view="pageBreakPreview" zoomScaleSheetLayoutView="100" workbookViewId="0" topLeftCell="A63">
      <selection activeCell="L136" sqref="L136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spans="1:9" ht="29.6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</row>
    <row r="2" spans="1:9" ht="16.7" customHeight="1">
      <c r="A2" s="46" t="s">
        <v>40</v>
      </c>
      <c r="B2" s="46"/>
      <c r="C2" s="46"/>
      <c r="D2" s="6"/>
      <c r="E2" s="7"/>
      <c r="F2" s="7"/>
      <c r="G2" s="7"/>
      <c r="I2" s="7"/>
    </row>
    <row r="3" spans="1:9" ht="25.35" customHeight="1">
      <c r="A3" s="47" t="s">
        <v>43</v>
      </c>
      <c r="B3" s="48"/>
      <c r="C3" s="48"/>
      <c r="D3" s="48"/>
      <c r="E3" s="8">
        <v>5</v>
      </c>
      <c r="F3" s="8">
        <f>E3+1</f>
        <v>6</v>
      </c>
      <c r="G3" s="8">
        <f aca="true" t="shared" si="0" ref="G3:H3">F3+1</f>
        <v>7</v>
      </c>
      <c r="H3" s="8">
        <f t="shared" si="0"/>
        <v>8</v>
      </c>
      <c r="I3" s="8">
        <f>H3+1</f>
        <v>9</v>
      </c>
    </row>
    <row r="4" spans="1:12" ht="129.75" customHeight="1">
      <c r="A4" s="49"/>
      <c r="B4" s="50"/>
      <c r="C4" s="50"/>
      <c r="D4" s="51"/>
      <c r="E4" s="36" t="s">
        <v>0</v>
      </c>
      <c r="F4" s="36" t="s">
        <v>3</v>
      </c>
      <c r="G4" s="36" t="s">
        <v>4</v>
      </c>
      <c r="H4" s="36" t="s">
        <v>1</v>
      </c>
      <c r="I4" s="36" t="s">
        <v>48</v>
      </c>
      <c r="L4" s="9"/>
    </row>
    <row r="5" spans="1:9" ht="19.15" customHeight="1">
      <c r="A5" s="55" t="s">
        <v>53</v>
      </c>
      <c r="B5" s="56"/>
      <c r="C5" s="56"/>
      <c r="D5" s="57"/>
      <c r="E5" s="10" t="s">
        <v>57</v>
      </c>
      <c r="F5" s="10" t="s">
        <v>57</v>
      </c>
      <c r="G5" s="11" t="s">
        <v>57</v>
      </c>
      <c r="H5" s="10" t="s">
        <v>57</v>
      </c>
      <c r="I5" s="12" t="s">
        <v>57</v>
      </c>
    </row>
    <row r="6" spans="1:9" ht="19.15" customHeight="1">
      <c r="A6" s="52" t="s">
        <v>56</v>
      </c>
      <c r="B6" s="53"/>
      <c r="C6" s="53"/>
      <c r="D6" s="54"/>
      <c r="E6" s="13" t="s">
        <v>51</v>
      </c>
      <c r="F6" s="13" t="s">
        <v>51</v>
      </c>
      <c r="G6" s="13" t="s">
        <v>51</v>
      </c>
      <c r="H6" s="13" t="s">
        <v>51</v>
      </c>
      <c r="I6" s="13" t="s">
        <v>51</v>
      </c>
    </row>
    <row r="7" spans="1:9" ht="19.15" customHeight="1">
      <c r="A7" s="52" t="s">
        <v>44</v>
      </c>
      <c r="B7" s="53"/>
      <c r="C7" s="53"/>
      <c r="D7" s="54"/>
      <c r="E7" s="13" t="s">
        <v>30</v>
      </c>
      <c r="F7" s="13" t="s">
        <v>30</v>
      </c>
      <c r="G7" s="13" t="s">
        <v>30</v>
      </c>
      <c r="H7" s="13" t="s">
        <v>30</v>
      </c>
      <c r="I7" s="13" t="s">
        <v>30</v>
      </c>
    </row>
    <row r="8" spans="1:9" ht="19.15" customHeight="1">
      <c r="A8" s="52" t="s">
        <v>38</v>
      </c>
      <c r="B8" s="53"/>
      <c r="C8" s="53"/>
      <c r="D8" s="54"/>
      <c r="E8" s="13" t="s">
        <v>51</v>
      </c>
      <c r="F8" s="13" t="s">
        <v>51</v>
      </c>
      <c r="G8" s="13" t="s">
        <v>51</v>
      </c>
      <c r="H8" s="13" t="s">
        <v>51</v>
      </c>
      <c r="I8" s="13" t="s">
        <v>51</v>
      </c>
    </row>
    <row r="9" spans="1:9" ht="18" customHeight="1">
      <c r="A9" s="52" t="s">
        <v>36</v>
      </c>
      <c r="B9" s="53"/>
      <c r="C9" s="53"/>
      <c r="D9" s="54"/>
      <c r="E9" s="14" t="s">
        <v>51</v>
      </c>
      <c r="F9" s="14" t="s">
        <v>51</v>
      </c>
      <c r="G9" s="15" t="s">
        <v>51</v>
      </c>
      <c r="H9" s="14" t="s">
        <v>51</v>
      </c>
      <c r="I9" s="13" t="s">
        <v>51</v>
      </c>
    </row>
    <row r="10" spans="1:9" ht="19.15" customHeight="1">
      <c r="A10" s="52" t="s">
        <v>16</v>
      </c>
      <c r="B10" s="53"/>
      <c r="C10" s="53"/>
      <c r="D10" s="54"/>
      <c r="E10" s="14" t="s">
        <v>51</v>
      </c>
      <c r="F10" s="14" t="s">
        <v>51</v>
      </c>
      <c r="G10" s="14" t="s">
        <v>51</v>
      </c>
      <c r="H10" s="14" t="s">
        <v>51</v>
      </c>
      <c r="I10" s="13" t="s">
        <v>51</v>
      </c>
    </row>
    <row r="11" spans="1:9" ht="19.15" customHeight="1">
      <c r="A11" s="52" t="s">
        <v>39</v>
      </c>
      <c r="B11" s="53"/>
      <c r="C11" s="53"/>
      <c r="D11" s="54"/>
      <c r="E11" s="14" t="s">
        <v>51</v>
      </c>
      <c r="F11" s="14" t="s">
        <v>51</v>
      </c>
      <c r="G11" s="14" t="s">
        <v>51</v>
      </c>
      <c r="H11" s="14" t="s">
        <v>51</v>
      </c>
      <c r="I11" s="13" t="s">
        <v>51</v>
      </c>
    </row>
    <row r="12" spans="1:254" s="1" customFormat="1" ht="19.15" customHeight="1">
      <c r="A12" s="52" t="s">
        <v>22</v>
      </c>
      <c r="B12" s="53"/>
      <c r="C12" s="53"/>
      <c r="D12" s="54"/>
      <c r="E12" s="14" t="s">
        <v>50</v>
      </c>
      <c r="F12" s="14" t="s">
        <v>50</v>
      </c>
      <c r="G12" s="14" t="s">
        <v>50</v>
      </c>
      <c r="H12" s="14" t="s">
        <v>50</v>
      </c>
      <c r="I12" s="14" t="s">
        <v>50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9" ht="19.15" customHeight="1">
      <c r="A13" s="52" t="s">
        <v>34</v>
      </c>
      <c r="B13" s="53"/>
      <c r="C13" s="53"/>
      <c r="D13" s="54"/>
      <c r="E13" s="14" t="s">
        <v>18</v>
      </c>
      <c r="F13" s="14" t="s">
        <v>18</v>
      </c>
      <c r="G13" s="14" t="s">
        <v>18</v>
      </c>
      <c r="H13" s="14" t="s">
        <v>18</v>
      </c>
      <c r="I13" s="14" t="s">
        <v>18</v>
      </c>
    </row>
    <row r="14" spans="1:9" ht="19.15" customHeight="1">
      <c r="A14" s="52" t="s">
        <v>27</v>
      </c>
      <c r="B14" s="53"/>
      <c r="C14" s="53"/>
      <c r="D14" s="54"/>
      <c r="E14" s="14" t="s">
        <v>51</v>
      </c>
      <c r="F14" s="14" t="s">
        <v>51</v>
      </c>
      <c r="G14" s="14" t="s">
        <v>51</v>
      </c>
      <c r="H14" s="14" t="s">
        <v>51</v>
      </c>
      <c r="I14" s="13" t="s">
        <v>51</v>
      </c>
    </row>
    <row r="15" spans="1:9" ht="19.15" customHeight="1">
      <c r="A15" s="52" t="s">
        <v>29</v>
      </c>
      <c r="B15" s="53"/>
      <c r="C15" s="53"/>
      <c r="D15" s="54"/>
      <c r="E15" s="14" t="s">
        <v>51</v>
      </c>
      <c r="F15" s="14" t="s">
        <v>51</v>
      </c>
      <c r="G15" s="14" t="s">
        <v>51</v>
      </c>
      <c r="H15" s="14" t="s">
        <v>51</v>
      </c>
      <c r="I15" s="13" t="s">
        <v>51</v>
      </c>
    </row>
    <row r="16" spans="1:9" ht="19.15" customHeight="1">
      <c r="A16" s="52" t="s">
        <v>46</v>
      </c>
      <c r="B16" s="53"/>
      <c r="C16" s="53"/>
      <c r="D16" s="54"/>
      <c r="E16" s="14" t="s">
        <v>51</v>
      </c>
      <c r="F16" s="14" t="s">
        <v>51</v>
      </c>
      <c r="G16" s="14" t="s">
        <v>51</v>
      </c>
      <c r="H16" s="14" t="s">
        <v>51</v>
      </c>
      <c r="I16" s="13" t="s">
        <v>51</v>
      </c>
    </row>
    <row r="17" spans="1:9" ht="19.15" customHeight="1">
      <c r="A17" s="52" t="s">
        <v>58</v>
      </c>
      <c r="B17" s="53"/>
      <c r="C17" s="53"/>
      <c r="D17" s="54"/>
      <c r="E17" s="14" t="s">
        <v>51</v>
      </c>
      <c r="F17" s="14" t="s">
        <v>51</v>
      </c>
      <c r="G17" s="14" t="s">
        <v>51</v>
      </c>
      <c r="H17" s="14" t="s">
        <v>51</v>
      </c>
      <c r="I17" s="13" t="s">
        <v>51</v>
      </c>
    </row>
    <row r="18" spans="1:254" s="1" customFormat="1" ht="19.15" customHeight="1">
      <c r="A18" s="52" t="s">
        <v>55</v>
      </c>
      <c r="B18" s="53"/>
      <c r="C18" s="53"/>
      <c r="D18" s="54"/>
      <c r="E18" s="16" t="s">
        <v>47</v>
      </c>
      <c r="F18" s="16" t="s">
        <v>47</v>
      </c>
      <c r="G18" s="16" t="s">
        <v>47</v>
      </c>
      <c r="H18" s="16" t="s">
        <v>47</v>
      </c>
      <c r="I18" s="16" t="s">
        <v>47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9" ht="19.15" customHeight="1">
      <c r="A19" s="58" t="s">
        <v>54</v>
      </c>
      <c r="B19" s="59"/>
      <c r="C19" s="59"/>
      <c r="D19" s="60"/>
      <c r="E19" s="16"/>
      <c r="F19" s="16"/>
      <c r="G19" s="17"/>
      <c r="H19" s="16"/>
      <c r="I19" s="18"/>
    </row>
    <row r="20" spans="1:9" ht="30.6" customHeight="1">
      <c r="A20" s="19" t="s">
        <v>49</v>
      </c>
      <c r="B20" s="19" t="s">
        <v>20</v>
      </c>
      <c r="C20" s="19" t="s">
        <v>26</v>
      </c>
      <c r="D20" s="19" t="s">
        <v>19</v>
      </c>
      <c r="E20" s="19" t="s">
        <v>52</v>
      </c>
      <c r="F20" s="19" t="s">
        <v>52</v>
      </c>
      <c r="G20" s="20" t="s">
        <v>52</v>
      </c>
      <c r="H20" s="19" t="s">
        <v>52</v>
      </c>
      <c r="I20" s="21" t="s">
        <v>52</v>
      </c>
    </row>
    <row r="21" spans="1:9" ht="23.25" customHeight="1">
      <c r="A21" s="22" t="s">
        <v>37</v>
      </c>
      <c r="B21" s="23">
        <v>508.07</v>
      </c>
      <c r="C21" s="23">
        <v>620.98</v>
      </c>
      <c r="D21" s="30">
        <v>54782.5</v>
      </c>
      <c r="E21" s="30">
        <v>547.4</v>
      </c>
      <c r="F21" s="30">
        <v>557.7</v>
      </c>
      <c r="G21" s="34">
        <v>548.2</v>
      </c>
      <c r="H21" s="34">
        <v>538</v>
      </c>
      <c r="I21" s="31"/>
    </row>
    <row r="22" spans="1:9" ht="23.25" customHeight="1">
      <c r="A22" s="22" t="s">
        <v>28</v>
      </c>
      <c r="B22" s="23"/>
      <c r="C22" s="23"/>
      <c r="D22" s="30">
        <v>57</v>
      </c>
      <c r="E22" s="30">
        <v>85.2</v>
      </c>
      <c r="F22" s="30">
        <v>80.1</v>
      </c>
      <c r="G22" s="34">
        <v>76.6</v>
      </c>
      <c r="H22" s="34">
        <v>76.3</v>
      </c>
      <c r="I22" s="31"/>
    </row>
    <row r="23" spans="1:9" ht="23.25" customHeight="1">
      <c r="A23" s="22" t="s">
        <v>23</v>
      </c>
      <c r="B23" s="23">
        <v>10.36</v>
      </c>
      <c r="C23" s="23">
        <v>28.1</v>
      </c>
      <c r="D23" s="30">
        <v>18.6</v>
      </c>
      <c r="E23" s="30">
        <v>21.7</v>
      </c>
      <c r="F23" s="30">
        <v>24.6</v>
      </c>
      <c r="G23" s="34">
        <v>31.5</v>
      </c>
      <c r="H23" s="34">
        <v>26</v>
      </c>
      <c r="I23" s="31"/>
    </row>
    <row r="24" spans="1:9" ht="23.25" customHeight="1">
      <c r="A24" s="22" t="s">
        <v>17</v>
      </c>
      <c r="B24" s="23"/>
      <c r="C24" s="23"/>
      <c r="D24" s="30">
        <v>24.5</v>
      </c>
      <c r="E24" s="30">
        <v>14.3</v>
      </c>
      <c r="F24" s="30">
        <v>16.8</v>
      </c>
      <c r="G24" s="34">
        <v>13.4</v>
      </c>
      <c r="H24" s="34">
        <v>16.2</v>
      </c>
      <c r="I24" s="31"/>
    </row>
    <row r="25" spans="1:9" ht="23.25" customHeight="1">
      <c r="A25" s="22" t="s">
        <v>42</v>
      </c>
      <c r="B25" s="23">
        <v>109.63</v>
      </c>
      <c r="C25" s="23">
        <v>157.37</v>
      </c>
      <c r="D25" s="30">
        <v>152.6</v>
      </c>
      <c r="E25" s="30">
        <v>107.5</v>
      </c>
      <c r="F25" s="30">
        <v>161.4</v>
      </c>
      <c r="G25" s="34">
        <v>70.2</v>
      </c>
      <c r="H25" s="34">
        <v>271.3</v>
      </c>
      <c r="I25" s="31"/>
    </row>
    <row r="26" spans="1:9" ht="23.25" customHeight="1">
      <c r="A26" s="22" t="s">
        <v>25</v>
      </c>
      <c r="B26" s="23">
        <v>0.23</v>
      </c>
      <c r="C26" s="23">
        <v>0.27</v>
      </c>
      <c r="D26" s="30">
        <v>0.5</v>
      </c>
      <c r="E26" s="30">
        <v>0.3</v>
      </c>
      <c r="F26" s="30">
        <v>0.8</v>
      </c>
      <c r="G26" s="34">
        <v>0.5</v>
      </c>
      <c r="H26" s="34">
        <v>0.5</v>
      </c>
      <c r="I26" s="31"/>
    </row>
    <row r="27" spans="1:9" ht="23.25" customHeight="1">
      <c r="A27" s="22" t="s">
        <v>41</v>
      </c>
      <c r="B27" s="23">
        <v>0.27</v>
      </c>
      <c r="C27" s="23">
        <v>0.31</v>
      </c>
      <c r="D27" s="30">
        <v>0.4</v>
      </c>
      <c r="E27" s="30">
        <v>0.3</v>
      </c>
      <c r="F27" s="30">
        <v>0.4</v>
      </c>
      <c r="G27" s="34">
        <v>0.4</v>
      </c>
      <c r="H27" s="34">
        <v>0.4</v>
      </c>
      <c r="I27" s="31"/>
    </row>
    <row r="28" spans="1:9" ht="23.25" customHeight="1">
      <c r="A28" s="22" t="s">
        <v>35</v>
      </c>
      <c r="B28" s="23">
        <v>16.25</v>
      </c>
      <c r="C28" s="23">
        <v>22.2</v>
      </c>
      <c r="D28" s="30">
        <v>23.9</v>
      </c>
      <c r="E28" s="30">
        <v>5.5</v>
      </c>
      <c r="F28" s="30">
        <v>30.2</v>
      </c>
      <c r="G28" s="34">
        <v>12.8</v>
      </c>
      <c r="H28" s="34">
        <v>47</v>
      </c>
      <c r="I28" s="31"/>
    </row>
    <row r="29" spans="1:9" ht="23.25" customHeight="1">
      <c r="A29" s="22" t="s">
        <v>21</v>
      </c>
      <c r="B29" s="23">
        <v>180.27</v>
      </c>
      <c r="C29" s="23">
        <v>242.23</v>
      </c>
      <c r="D29" s="30">
        <v>192.9</v>
      </c>
      <c r="E29" s="30">
        <v>160.4</v>
      </c>
      <c r="F29" s="30">
        <v>211</v>
      </c>
      <c r="G29" s="34">
        <v>160.9</v>
      </c>
      <c r="H29" s="34">
        <v>239.3</v>
      </c>
      <c r="I29" s="31"/>
    </row>
    <row r="30" spans="1:9" ht="23.25" customHeight="1">
      <c r="A30" s="22" t="s">
        <v>24</v>
      </c>
      <c r="B30" s="25">
        <v>2.66</v>
      </c>
      <c r="C30" s="25">
        <v>3.45</v>
      </c>
      <c r="D30" s="32">
        <v>3</v>
      </c>
      <c r="E30" s="32">
        <v>2.5</v>
      </c>
      <c r="F30" s="32">
        <v>3.2</v>
      </c>
      <c r="G30" s="35">
        <v>2.7</v>
      </c>
      <c r="H30" s="35">
        <v>3.6</v>
      </c>
      <c r="I30" s="33"/>
    </row>
    <row r="31" spans="1:10" s="5" customFormat="1" ht="68.25" customHeight="1">
      <c r="A31" s="42" t="s">
        <v>45</v>
      </c>
      <c r="B31" s="43"/>
      <c r="C31" s="43"/>
      <c r="D31" s="43"/>
      <c r="E31" s="43"/>
      <c r="F31" s="43"/>
      <c r="G31" s="43"/>
      <c r="H31" s="43"/>
      <c r="I31" s="44"/>
      <c r="J31" s="2"/>
    </row>
    <row r="32" ht="37.5" customHeight="1"/>
    <row r="33" spans="1:9" ht="29.65" customHeight="1">
      <c r="A33" s="45" t="s">
        <v>59</v>
      </c>
      <c r="B33" s="45"/>
      <c r="C33" s="45"/>
      <c r="D33" s="45"/>
      <c r="E33" s="45"/>
      <c r="F33" s="45"/>
      <c r="G33" s="45"/>
      <c r="H33" s="45"/>
      <c r="I33" s="45"/>
    </row>
    <row r="34" spans="1:9" ht="16.7" customHeight="1">
      <c r="A34" s="46" t="s">
        <v>40</v>
      </c>
      <c r="B34" s="46"/>
      <c r="C34" s="46"/>
      <c r="D34" s="6"/>
      <c r="E34" s="7"/>
      <c r="F34" s="7"/>
      <c r="G34" s="7"/>
      <c r="I34" s="7"/>
    </row>
    <row r="35" spans="1:9" ht="25.35" customHeight="1">
      <c r="A35" s="47" t="s">
        <v>43</v>
      </c>
      <c r="B35" s="48"/>
      <c r="C35" s="48"/>
      <c r="D35" s="48"/>
      <c r="E35" s="8">
        <f>I3+3</f>
        <v>12</v>
      </c>
      <c r="F35" s="8">
        <f>E35+1</f>
        <v>13</v>
      </c>
      <c r="G35" s="8">
        <f aca="true" t="shared" si="1" ref="G35:I35">F35+1</f>
        <v>14</v>
      </c>
      <c r="H35" s="8">
        <f t="shared" si="1"/>
        <v>15</v>
      </c>
      <c r="I35" s="8">
        <f t="shared" si="1"/>
        <v>16</v>
      </c>
    </row>
    <row r="36" spans="1:12" ht="129.75" customHeight="1">
      <c r="A36" s="49"/>
      <c r="B36" s="50"/>
      <c r="C36" s="50"/>
      <c r="D36" s="51"/>
      <c r="E36" s="37" t="s">
        <v>5</v>
      </c>
      <c r="F36" s="37" t="s">
        <v>33</v>
      </c>
      <c r="G36" s="41" t="s">
        <v>13</v>
      </c>
      <c r="H36" s="41" t="s">
        <v>14</v>
      </c>
      <c r="I36" s="38" t="s">
        <v>32</v>
      </c>
      <c r="L36" s="9"/>
    </row>
    <row r="37" spans="1:9" ht="19.15" customHeight="1">
      <c r="A37" s="55" t="s">
        <v>53</v>
      </c>
      <c r="B37" s="56"/>
      <c r="C37" s="56"/>
      <c r="D37" s="57"/>
      <c r="E37" s="10" t="s">
        <v>57</v>
      </c>
      <c r="F37" s="10" t="s">
        <v>57</v>
      </c>
      <c r="G37" s="11" t="s">
        <v>57</v>
      </c>
      <c r="H37" s="10" t="s">
        <v>57</v>
      </c>
      <c r="I37" s="12" t="s">
        <v>57</v>
      </c>
    </row>
    <row r="38" spans="1:9" ht="19.15" customHeight="1">
      <c r="A38" s="52" t="s">
        <v>56</v>
      </c>
      <c r="B38" s="53"/>
      <c r="C38" s="53"/>
      <c r="D38" s="54"/>
      <c r="E38" s="13" t="s">
        <v>51</v>
      </c>
      <c r="F38" s="13" t="s">
        <v>51</v>
      </c>
      <c r="G38" s="13" t="s">
        <v>51</v>
      </c>
      <c r="H38" s="13" t="s">
        <v>51</v>
      </c>
      <c r="I38" s="13" t="s">
        <v>51</v>
      </c>
    </row>
    <row r="39" spans="1:9" ht="19.15" customHeight="1">
      <c r="A39" s="52" t="s">
        <v>44</v>
      </c>
      <c r="B39" s="53"/>
      <c r="C39" s="53"/>
      <c r="D39" s="54"/>
      <c r="E39" s="13" t="s">
        <v>30</v>
      </c>
      <c r="F39" s="13" t="s">
        <v>30</v>
      </c>
      <c r="G39" s="13" t="s">
        <v>30</v>
      </c>
      <c r="H39" s="13" t="s">
        <v>30</v>
      </c>
      <c r="I39" s="13" t="s">
        <v>30</v>
      </c>
    </row>
    <row r="40" spans="1:9" ht="19.15" customHeight="1">
      <c r="A40" s="52" t="s">
        <v>38</v>
      </c>
      <c r="B40" s="53"/>
      <c r="C40" s="53"/>
      <c r="D40" s="54"/>
      <c r="E40" s="13" t="s">
        <v>51</v>
      </c>
      <c r="F40" s="13" t="s">
        <v>51</v>
      </c>
      <c r="G40" s="13" t="s">
        <v>51</v>
      </c>
      <c r="H40" s="13" t="s">
        <v>51</v>
      </c>
      <c r="I40" s="13" t="s">
        <v>51</v>
      </c>
    </row>
    <row r="41" spans="1:9" ht="18" customHeight="1">
      <c r="A41" s="52" t="s">
        <v>36</v>
      </c>
      <c r="B41" s="53"/>
      <c r="C41" s="53"/>
      <c r="D41" s="54"/>
      <c r="E41" s="14" t="s">
        <v>51</v>
      </c>
      <c r="F41" s="14" t="s">
        <v>51</v>
      </c>
      <c r="G41" s="15" t="s">
        <v>51</v>
      </c>
      <c r="H41" s="14" t="s">
        <v>51</v>
      </c>
      <c r="I41" s="13" t="s">
        <v>51</v>
      </c>
    </row>
    <row r="42" spans="1:9" ht="19.15" customHeight="1">
      <c r="A42" s="52" t="s">
        <v>16</v>
      </c>
      <c r="B42" s="53"/>
      <c r="C42" s="53"/>
      <c r="D42" s="54"/>
      <c r="E42" s="14" t="s">
        <v>51</v>
      </c>
      <c r="F42" s="14" t="s">
        <v>51</v>
      </c>
      <c r="G42" s="14" t="s">
        <v>51</v>
      </c>
      <c r="H42" s="14" t="s">
        <v>51</v>
      </c>
      <c r="I42" s="13" t="s">
        <v>51</v>
      </c>
    </row>
    <row r="43" spans="1:9" ht="19.15" customHeight="1">
      <c r="A43" s="52" t="s">
        <v>39</v>
      </c>
      <c r="B43" s="53"/>
      <c r="C43" s="53"/>
      <c r="D43" s="54"/>
      <c r="E43" s="14" t="s">
        <v>51</v>
      </c>
      <c r="F43" s="14" t="s">
        <v>51</v>
      </c>
      <c r="G43" s="14" t="s">
        <v>51</v>
      </c>
      <c r="H43" s="14" t="s">
        <v>51</v>
      </c>
      <c r="I43" s="13" t="s">
        <v>51</v>
      </c>
    </row>
    <row r="44" spans="1:9" ht="19.15" customHeight="1">
      <c r="A44" s="52" t="s">
        <v>22</v>
      </c>
      <c r="B44" s="53"/>
      <c r="C44" s="53"/>
      <c r="D44" s="54"/>
      <c r="E44" s="14" t="s">
        <v>50</v>
      </c>
      <c r="F44" s="14" t="s">
        <v>50</v>
      </c>
      <c r="G44" s="14" t="s">
        <v>50</v>
      </c>
      <c r="H44" s="14" t="s">
        <v>50</v>
      </c>
      <c r="I44" s="14" t="s">
        <v>50</v>
      </c>
    </row>
    <row r="45" spans="1:254" s="1" customFormat="1" ht="19.15" customHeight="1">
      <c r="A45" s="52" t="s">
        <v>34</v>
      </c>
      <c r="B45" s="53"/>
      <c r="C45" s="53"/>
      <c r="D45" s="54"/>
      <c r="E45" s="14" t="s">
        <v>18</v>
      </c>
      <c r="F45" s="14" t="s">
        <v>18</v>
      </c>
      <c r="G45" s="14" t="s">
        <v>18</v>
      </c>
      <c r="H45" s="14" t="s">
        <v>18</v>
      </c>
      <c r="I45" s="14" t="s">
        <v>18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52" t="s">
        <v>27</v>
      </c>
      <c r="B46" s="53"/>
      <c r="C46" s="53"/>
      <c r="D46" s="54"/>
      <c r="E46" s="14" t="s">
        <v>51</v>
      </c>
      <c r="F46" s="14" t="s">
        <v>51</v>
      </c>
      <c r="G46" s="14" t="s">
        <v>51</v>
      </c>
      <c r="H46" s="14" t="s">
        <v>51</v>
      </c>
      <c r="I46" s="13" t="s">
        <v>51</v>
      </c>
    </row>
    <row r="47" spans="1:9" ht="19.15" customHeight="1">
      <c r="A47" s="52" t="s">
        <v>29</v>
      </c>
      <c r="B47" s="53"/>
      <c r="C47" s="53"/>
      <c r="D47" s="54"/>
      <c r="E47" s="14" t="s">
        <v>51</v>
      </c>
      <c r="F47" s="14" t="s">
        <v>51</v>
      </c>
      <c r="G47" s="14" t="s">
        <v>51</v>
      </c>
      <c r="H47" s="14" t="s">
        <v>51</v>
      </c>
      <c r="I47" s="13" t="s">
        <v>51</v>
      </c>
    </row>
    <row r="48" spans="1:9" ht="19.15" customHeight="1">
      <c r="A48" s="52" t="s">
        <v>46</v>
      </c>
      <c r="B48" s="53"/>
      <c r="C48" s="53"/>
      <c r="D48" s="54"/>
      <c r="E48" s="14" t="s">
        <v>51</v>
      </c>
      <c r="F48" s="14" t="s">
        <v>51</v>
      </c>
      <c r="G48" s="14" t="s">
        <v>51</v>
      </c>
      <c r="H48" s="14" t="s">
        <v>51</v>
      </c>
      <c r="I48" s="13" t="s">
        <v>51</v>
      </c>
    </row>
    <row r="49" spans="1:9" ht="19.15" customHeight="1">
      <c r="A49" s="52" t="s">
        <v>58</v>
      </c>
      <c r="B49" s="53"/>
      <c r="C49" s="53"/>
      <c r="D49" s="54"/>
      <c r="E49" s="14" t="s">
        <v>51</v>
      </c>
      <c r="F49" s="14" t="s">
        <v>51</v>
      </c>
      <c r="G49" s="14" t="s">
        <v>51</v>
      </c>
      <c r="H49" s="14" t="s">
        <v>51</v>
      </c>
      <c r="I49" s="13" t="s">
        <v>51</v>
      </c>
    </row>
    <row r="50" spans="1:254" s="1" customFormat="1" ht="19.15" customHeight="1">
      <c r="A50" s="52" t="s">
        <v>55</v>
      </c>
      <c r="B50" s="53"/>
      <c r="C50" s="53"/>
      <c r="D50" s="54"/>
      <c r="E50" s="16" t="s">
        <v>47</v>
      </c>
      <c r="F50" s="16" t="s">
        <v>47</v>
      </c>
      <c r="G50" s="16" t="s">
        <v>47</v>
      </c>
      <c r="H50" s="16" t="s">
        <v>47</v>
      </c>
      <c r="I50" s="16" t="s">
        <v>47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9" ht="30.6" customHeight="1">
      <c r="A51" s="19" t="s">
        <v>49</v>
      </c>
      <c r="B51" s="19" t="s">
        <v>20</v>
      </c>
      <c r="C51" s="19" t="s">
        <v>26</v>
      </c>
      <c r="D51" s="19" t="s">
        <v>19</v>
      </c>
      <c r="E51" s="19" t="s">
        <v>52</v>
      </c>
      <c r="F51" s="19" t="s">
        <v>52</v>
      </c>
      <c r="G51" s="20" t="s">
        <v>52</v>
      </c>
      <c r="H51" s="19" t="s">
        <v>52</v>
      </c>
      <c r="I51" s="21" t="s">
        <v>52</v>
      </c>
    </row>
    <row r="52" spans="1:9" ht="23.25" customHeight="1">
      <c r="A52" s="22" t="s">
        <v>37</v>
      </c>
      <c r="B52" s="23">
        <v>508.07</v>
      </c>
      <c r="C52" s="23">
        <v>620.98</v>
      </c>
      <c r="D52" s="24">
        <v>53292</v>
      </c>
      <c r="E52" s="24">
        <v>601.4</v>
      </c>
      <c r="F52" s="24">
        <v>518</v>
      </c>
      <c r="G52" s="24">
        <v>524.4</v>
      </c>
      <c r="H52" s="24">
        <v>469.8</v>
      </c>
      <c r="I52" s="27">
        <v>551</v>
      </c>
    </row>
    <row r="53" spans="1:9" ht="23.25" customHeight="1">
      <c r="A53" s="22" t="s">
        <v>28</v>
      </c>
      <c r="B53" s="23"/>
      <c r="C53" s="23"/>
      <c r="D53" s="24">
        <v>62.2</v>
      </c>
      <c r="E53" s="24">
        <v>80.9</v>
      </c>
      <c r="F53" s="24">
        <v>90.8</v>
      </c>
      <c r="G53" s="24">
        <v>91.6</v>
      </c>
      <c r="H53" s="24">
        <v>66.6</v>
      </c>
      <c r="I53" s="27">
        <v>92.3</v>
      </c>
    </row>
    <row r="54" spans="1:9" ht="23.25" customHeight="1">
      <c r="A54" s="22" t="s">
        <v>23</v>
      </c>
      <c r="B54" s="23">
        <v>10.36</v>
      </c>
      <c r="C54" s="23">
        <v>28.1</v>
      </c>
      <c r="D54" s="24">
        <v>17.2</v>
      </c>
      <c r="E54" s="24">
        <v>27.1</v>
      </c>
      <c r="F54" s="24">
        <v>15.7</v>
      </c>
      <c r="G54" s="24">
        <v>14</v>
      </c>
      <c r="H54" s="24">
        <v>27.6</v>
      </c>
      <c r="I54" s="27">
        <v>32</v>
      </c>
    </row>
    <row r="55" spans="1:9" ht="23.25" customHeight="1">
      <c r="A55" s="22" t="s">
        <v>17</v>
      </c>
      <c r="B55" s="23"/>
      <c r="C55" s="23"/>
      <c r="D55" s="24">
        <v>20.6</v>
      </c>
      <c r="E55" s="24">
        <v>18.8</v>
      </c>
      <c r="F55" s="24">
        <v>13.3</v>
      </c>
      <c r="G55" s="24">
        <v>11.7</v>
      </c>
      <c r="H55" s="24">
        <v>11.5</v>
      </c>
      <c r="I55" s="27">
        <v>6.9</v>
      </c>
    </row>
    <row r="56" spans="1:9" ht="23.25" customHeight="1">
      <c r="A56" s="22" t="s">
        <v>42</v>
      </c>
      <c r="B56" s="23">
        <v>109.63</v>
      </c>
      <c r="C56" s="23">
        <v>157.37</v>
      </c>
      <c r="D56" s="24">
        <v>209.9</v>
      </c>
      <c r="E56" s="24">
        <v>213.5</v>
      </c>
      <c r="F56" s="24">
        <v>287.3</v>
      </c>
      <c r="G56" s="24">
        <v>206.6</v>
      </c>
      <c r="H56" s="24">
        <v>167.4</v>
      </c>
      <c r="I56" s="27">
        <v>174.9</v>
      </c>
    </row>
    <row r="57" spans="1:9" ht="23.25" customHeight="1">
      <c r="A57" s="22" t="s">
        <v>25</v>
      </c>
      <c r="B57" s="23">
        <v>0.23</v>
      </c>
      <c r="C57" s="23">
        <v>0.27</v>
      </c>
      <c r="D57" s="24">
        <v>0.4</v>
      </c>
      <c r="E57" s="24">
        <v>0.4</v>
      </c>
      <c r="F57" s="24">
        <v>0.3</v>
      </c>
      <c r="G57" s="24">
        <v>0.3</v>
      </c>
      <c r="H57" s="24">
        <v>0.4</v>
      </c>
      <c r="I57" s="27">
        <v>0.5</v>
      </c>
    </row>
    <row r="58" spans="1:9" ht="23.25" customHeight="1">
      <c r="A58" s="22" t="s">
        <v>41</v>
      </c>
      <c r="B58" s="23">
        <v>0.27</v>
      </c>
      <c r="C58" s="23">
        <v>0.31</v>
      </c>
      <c r="D58" s="24">
        <v>0.4</v>
      </c>
      <c r="E58" s="24">
        <v>0.6</v>
      </c>
      <c r="F58" s="24">
        <v>0.3</v>
      </c>
      <c r="G58" s="24">
        <v>0.4</v>
      </c>
      <c r="H58" s="24">
        <v>0.3</v>
      </c>
      <c r="I58" s="27">
        <v>0.4</v>
      </c>
    </row>
    <row r="59" spans="1:9" ht="23.25" customHeight="1">
      <c r="A59" s="22" t="s">
        <v>35</v>
      </c>
      <c r="B59" s="23">
        <v>16.25</v>
      </c>
      <c r="C59" s="23">
        <v>22.2</v>
      </c>
      <c r="D59" s="24">
        <v>10.8</v>
      </c>
      <c r="E59" s="24">
        <v>7.8</v>
      </c>
      <c r="F59" s="24">
        <v>16.9</v>
      </c>
      <c r="G59" s="24">
        <v>8.3</v>
      </c>
      <c r="H59" s="24">
        <v>8.9</v>
      </c>
      <c r="I59" s="27">
        <v>12.2</v>
      </c>
    </row>
    <row r="60" spans="1:9" ht="23.25" customHeight="1">
      <c r="A60" s="22" t="s">
        <v>21</v>
      </c>
      <c r="B60" s="23">
        <v>180.27</v>
      </c>
      <c r="C60" s="23">
        <v>242.23</v>
      </c>
      <c r="D60" s="24">
        <v>200.9</v>
      </c>
      <c r="E60" s="24">
        <v>204.6</v>
      </c>
      <c r="F60" s="24">
        <v>140.7</v>
      </c>
      <c r="G60" s="24">
        <v>252.1</v>
      </c>
      <c r="H60" s="24">
        <v>187.7</v>
      </c>
      <c r="I60" s="27">
        <v>219.3</v>
      </c>
    </row>
    <row r="61" spans="1:9" ht="23.25" customHeight="1">
      <c r="A61" s="22" t="s">
        <v>24</v>
      </c>
      <c r="B61" s="25">
        <v>2.66</v>
      </c>
      <c r="C61" s="25">
        <v>3.45</v>
      </c>
      <c r="D61" s="26">
        <v>3.5</v>
      </c>
      <c r="E61" s="26">
        <v>4.2</v>
      </c>
      <c r="F61" s="26">
        <v>2.8</v>
      </c>
      <c r="G61" s="26">
        <v>3.3</v>
      </c>
      <c r="H61" s="26">
        <v>3.4</v>
      </c>
      <c r="I61" s="28">
        <v>3.6</v>
      </c>
    </row>
    <row r="62" spans="1:10" s="5" customFormat="1" ht="68.25" customHeight="1">
      <c r="A62" s="42" t="s">
        <v>45</v>
      </c>
      <c r="B62" s="43"/>
      <c r="C62" s="43"/>
      <c r="D62" s="43"/>
      <c r="E62" s="43"/>
      <c r="F62" s="43"/>
      <c r="G62" s="43"/>
      <c r="H62" s="43"/>
      <c r="I62" s="44"/>
      <c r="J62" s="2"/>
    </row>
    <row r="63" ht="37.5" customHeight="1"/>
    <row r="64" spans="1:9" ht="29.65" customHeight="1">
      <c r="A64" s="45" t="s">
        <v>59</v>
      </c>
      <c r="B64" s="45"/>
      <c r="C64" s="45"/>
      <c r="D64" s="45"/>
      <c r="E64" s="45"/>
      <c r="F64" s="45"/>
      <c r="G64" s="45"/>
      <c r="H64" s="45"/>
      <c r="I64" s="45"/>
    </row>
    <row r="65" spans="1:9" ht="16.7" customHeight="1">
      <c r="A65" s="46" t="s">
        <v>40</v>
      </c>
      <c r="B65" s="46"/>
      <c r="C65" s="46"/>
      <c r="D65" s="6"/>
      <c r="E65" s="7"/>
      <c r="F65" s="7"/>
      <c r="G65" s="7"/>
      <c r="I65" s="7"/>
    </row>
    <row r="66" spans="1:9" ht="25.35" customHeight="1">
      <c r="A66" s="47" t="s">
        <v>43</v>
      </c>
      <c r="B66" s="48"/>
      <c r="C66" s="48"/>
      <c r="D66" s="48"/>
      <c r="E66" s="8">
        <f>I35+3</f>
        <v>19</v>
      </c>
      <c r="F66" s="8">
        <f>E66+1</f>
        <v>20</v>
      </c>
      <c r="G66" s="8">
        <f aca="true" t="shared" si="2" ref="G66:I66">F66+1</f>
        <v>21</v>
      </c>
      <c r="H66" s="8">
        <f t="shared" si="2"/>
        <v>22</v>
      </c>
      <c r="I66" s="8">
        <f t="shared" si="2"/>
        <v>23</v>
      </c>
    </row>
    <row r="67" spans="1:12" ht="129.75" customHeight="1">
      <c r="A67" s="49"/>
      <c r="B67" s="50"/>
      <c r="C67" s="50"/>
      <c r="D67" s="51"/>
      <c r="E67" s="39" t="s">
        <v>2</v>
      </c>
      <c r="F67" s="39" t="s">
        <v>8</v>
      </c>
      <c r="G67" s="29" t="s">
        <v>10</v>
      </c>
      <c r="H67" s="29" t="s">
        <v>31</v>
      </c>
      <c r="I67" s="40" t="s">
        <v>9</v>
      </c>
      <c r="L67" s="9"/>
    </row>
    <row r="68" spans="1:9" ht="19.15" customHeight="1">
      <c r="A68" s="55" t="s">
        <v>53</v>
      </c>
      <c r="B68" s="56"/>
      <c r="C68" s="56"/>
      <c r="D68" s="57"/>
      <c r="E68" s="10" t="s">
        <v>57</v>
      </c>
      <c r="F68" s="10" t="s">
        <v>57</v>
      </c>
      <c r="G68" s="11" t="s">
        <v>57</v>
      </c>
      <c r="H68" s="10" t="s">
        <v>57</v>
      </c>
      <c r="I68" s="12" t="s">
        <v>57</v>
      </c>
    </row>
    <row r="69" spans="1:9" ht="19.15" customHeight="1">
      <c r="A69" s="52" t="s">
        <v>56</v>
      </c>
      <c r="B69" s="53"/>
      <c r="C69" s="53"/>
      <c r="D69" s="54"/>
      <c r="E69" s="13" t="s">
        <v>51</v>
      </c>
      <c r="F69" s="13" t="s">
        <v>51</v>
      </c>
      <c r="G69" s="13" t="s">
        <v>51</v>
      </c>
      <c r="H69" s="13" t="s">
        <v>51</v>
      </c>
      <c r="I69" s="13" t="s">
        <v>51</v>
      </c>
    </row>
    <row r="70" spans="1:9" ht="19.15" customHeight="1">
      <c r="A70" s="52" t="s">
        <v>44</v>
      </c>
      <c r="B70" s="53"/>
      <c r="C70" s="53"/>
      <c r="D70" s="54"/>
      <c r="E70" s="13" t="s">
        <v>30</v>
      </c>
      <c r="F70" s="13" t="s">
        <v>30</v>
      </c>
      <c r="G70" s="13" t="s">
        <v>30</v>
      </c>
      <c r="H70" s="13" t="s">
        <v>30</v>
      </c>
      <c r="I70" s="13" t="s">
        <v>30</v>
      </c>
    </row>
    <row r="71" spans="1:9" ht="19.15" customHeight="1">
      <c r="A71" s="52" t="s">
        <v>38</v>
      </c>
      <c r="B71" s="53"/>
      <c r="C71" s="53"/>
      <c r="D71" s="54"/>
      <c r="E71" s="13" t="s">
        <v>51</v>
      </c>
      <c r="F71" s="13" t="s">
        <v>51</v>
      </c>
      <c r="G71" s="13" t="s">
        <v>51</v>
      </c>
      <c r="H71" s="13" t="s">
        <v>51</v>
      </c>
      <c r="I71" s="13" t="s">
        <v>51</v>
      </c>
    </row>
    <row r="72" spans="1:9" ht="18" customHeight="1">
      <c r="A72" s="52" t="s">
        <v>36</v>
      </c>
      <c r="B72" s="53"/>
      <c r="C72" s="53"/>
      <c r="D72" s="54"/>
      <c r="E72" s="14" t="s">
        <v>51</v>
      </c>
      <c r="F72" s="14" t="s">
        <v>51</v>
      </c>
      <c r="G72" s="15" t="s">
        <v>51</v>
      </c>
      <c r="H72" s="14" t="s">
        <v>51</v>
      </c>
      <c r="I72" s="13" t="s">
        <v>51</v>
      </c>
    </row>
    <row r="73" spans="1:9" ht="19.15" customHeight="1">
      <c r="A73" s="52" t="s">
        <v>16</v>
      </c>
      <c r="B73" s="53"/>
      <c r="C73" s="53"/>
      <c r="D73" s="54"/>
      <c r="E73" s="14" t="s">
        <v>51</v>
      </c>
      <c r="F73" s="14" t="s">
        <v>51</v>
      </c>
      <c r="G73" s="14" t="s">
        <v>51</v>
      </c>
      <c r="H73" s="14" t="s">
        <v>51</v>
      </c>
      <c r="I73" s="13" t="s">
        <v>51</v>
      </c>
    </row>
    <row r="74" spans="1:9" ht="19.15" customHeight="1">
      <c r="A74" s="52" t="s">
        <v>39</v>
      </c>
      <c r="B74" s="53"/>
      <c r="C74" s="53"/>
      <c r="D74" s="54"/>
      <c r="E74" s="14" t="s">
        <v>51</v>
      </c>
      <c r="F74" s="14" t="s">
        <v>51</v>
      </c>
      <c r="G74" s="14" t="s">
        <v>51</v>
      </c>
      <c r="H74" s="14" t="s">
        <v>51</v>
      </c>
      <c r="I74" s="13" t="s">
        <v>51</v>
      </c>
    </row>
    <row r="75" spans="1:9" ht="19.15" customHeight="1">
      <c r="A75" s="52" t="s">
        <v>22</v>
      </c>
      <c r="B75" s="53"/>
      <c r="C75" s="53"/>
      <c r="D75" s="54"/>
      <c r="E75" s="14" t="s">
        <v>50</v>
      </c>
      <c r="F75" s="14" t="s">
        <v>50</v>
      </c>
      <c r="G75" s="14" t="s">
        <v>50</v>
      </c>
      <c r="H75" s="14" t="s">
        <v>50</v>
      </c>
      <c r="I75" s="14" t="s">
        <v>50</v>
      </c>
    </row>
    <row r="76" spans="1:9" ht="19.15" customHeight="1">
      <c r="A76" s="52" t="s">
        <v>34</v>
      </c>
      <c r="B76" s="53"/>
      <c r="C76" s="53"/>
      <c r="D76" s="54"/>
      <c r="E76" s="14" t="s">
        <v>18</v>
      </c>
      <c r="F76" s="14" t="s">
        <v>18</v>
      </c>
      <c r="G76" s="14" t="s">
        <v>18</v>
      </c>
      <c r="H76" s="14" t="s">
        <v>18</v>
      </c>
      <c r="I76" s="14" t="s">
        <v>18</v>
      </c>
    </row>
    <row r="77" spans="1:9" ht="19.15" customHeight="1">
      <c r="A77" s="52" t="s">
        <v>27</v>
      </c>
      <c r="B77" s="53"/>
      <c r="C77" s="53"/>
      <c r="D77" s="54"/>
      <c r="E77" s="14" t="s">
        <v>51</v>
      </c>
      <c r="F77" s="14" t="s">
        <v>51</v>
      </c>
      <c r="G77" s="14" t="s">
        <v>51</v>
      </c>
      <c r="H77" s="14" t="s">
        <v>51</v>
      </c>
      <c r="I77" s="13" t="s">
        <v>51</v>
      </c>
    </row>
    <row r="78" spans="1:9" ht="19.15" customHeight="1">
      <c r="A78" s="52" t="s">
        <v>29</v>
      </c>
      <c r="B78" s="53"/>
      <c r="C78" s="53"/>
      <c r="D78" s="54"/>
      <c r="E78" s="14" t="s">
        <v>51</v>
      </c>
      <c r="F78" s="14" t="s">
        <v>51</v>
      </c>
      <c r="G78" s="14" t="s">
        <v>51</v>
      </c>
      <c r="H78" s="14" t="s">
        <v>51</v>
      </c>
      <c r="I78" s="13" t="s">
        <v>51</v>
      </c>
    </row>
    <row r="79" spans="1:254" s="1" customFormat="1" ht="19.15" customHeight="1">
      <c r="A79" s="52" t="s">
        <v>46</v>
      </c>
      <c r="B79" s="53"/>
      <c r="C79" s="53"/>
      <c r="D79" s="54"/>
      <c r="E79" s="14" t="s">
        <v>51</v>
      </c>
      <c r="F79" s="14" t="s">
        <v>51</v>
      </c>
      <c r="G79" s="14" t="s">
        <v>51</v>
      </c>
      <c r="H79" s="14" t="s">
        <v>51</v>
      </c>
      <c r="I79" s="13" t="s">
        <v>51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52" t="s">
        <v>58</v>
      </c>
      <c r="B80" s="53"/>
      <c r="C80" s="53"/>
      <c r="D80" s="54"/>
      <c r="E80" s="14" t="s">
        <v>51</v>
      </c>
      <c r="F80" s="14" t="s">
        <v>51</v>
      </c>
      <c r="G80" s="14" t="s">
        <v>51</v>
      </c>
      <c r="H80" s="14" t="s">
        <v>51</v>
      </c>
      <c r="I80" s="13" t="s">
        <v>51</v>
      </c>
    </row>
    <row r="81" spans="1:9" ht="19.15" customHeight="1">
      <c r="A81" s="58" t="s">
        <v>55</v>
      </c>
      <c r="B81" s="59"/>
      <c r="C81" s="59"/>
      <c r="D81" s="60"/>
      <c r="E81" s="16" t="s">
        <v>47</v>
      </c>
      <c r="F81" s="16" t="s">
        <v>47</v>
      </c>
      <c r="G81" s="16" t="s">
        <v>47</v>
      </c>
      <c r="H81" s="16" t="s">
        <v>47</v>
      </c>
      <c r="I81" s="16" t="s">
        <v>47</v>
      </c>
    </row>
    <row r="82" spans="1:9" ht="30.6" customHeight="1">
      <c r="A82" s="19" t="s">
        <v>49</v>
      </c>
      <c r="B82" s="19" t="s">
        <v>20</v>
      </c>
      <c r="C82" s="19" t="s">
        <v>26</v>
      </c>
      <c r="D82" s="19" t="s">
        <v>19</v>
      </c>
      <c r="E82" s="19" t="s">
        <v>52</v>
      </c>
      <c r="F82" s="19" t="s">
        <v>52</v>
      </c>
      <c r="G82" s="20" t="s">
        <v>52</v>
      </c>
      <c r="H82" s="19" t="s">
        <v>52</v>
      </c>
      <c r="I82" s="21" t="s">
        <v>52</v>
      </c>
    </row>
    <row r="83" spans="1:9" ht="23.25" customHeight="1">
      <c r="A83" s="22" t="s">
        <v>37</v>
      </c>
      <c r="B83" s="23">
        <v>508.07</v>
      </c>
      <c r="C83" s="23">
        <v>620.98</v>
      </c>
      <c r="D83" s="24">
        <v>53028</v>
      </c>
      <c r="E83" s="24">
        <v>624.5</v>
      </c>
      <c r="F83" s="24">
        <v>412.4</v>
      </c>
      <c r="G83" s="24">
        <v>564.1</v>
      </c>
      <c r="H83" s="24">
        <v>525.9</v>
      </c>
      <c r="I83" s="27">
        <v>524.5</v>
      </c>
    </row>
    <row r="84" spans="1:9" ht="23.25" customHeight="1">
      <c r="A84" s="22" t="s">
        <v>28</v>
      </c>
      <c r="B84" s="23"/>
      <c r="C84" s="23"/>
      <c r="D84" s="24">
        <v>63.4</v>
      </c>
      <c r="E84" s="24">
        <v>98</v>
      </c>
      <c r="F84" s="24">
        <v>58.6</v>
      </c>
      <c r="G84" s="24">
        <v>109</v>
      </c>
      <c r="H84" s="24">
        <v>82.1</v>
      </c>
      <c r="I84" s="27">
        <v>81.2</v>
      </c>
    </row>
    <row r="85" spans="1:9" ht="23.25" customHeight="1">
      <c r="A85" s="22" t="s">
        <v>23</v>
      </c>
      <c r="B85" s="23">
        <v>10.36</v>
      </c>
      <c r="C85" s="23">
        <v>28.1</v>
      </c>
      <c r="D85" s="24">
        <v>16.8</v>
      </c>
      <c r="E85" s="24">
        <v>31.9</v>
      </c>
      <c r="F85" s="24">
        <v>28</v>
      </c>
      <c r="G85" s="24">
        <v>13.7</v>
      </c>
      <c r="H85" s="24">
        <v>19</v>
      </c>
      <c r="I85" s="27">
        <v>21.1</v>
      </c>
    </row>
    <row r="86" spans="1:9" ht="23.25" customHeight="1">
      <c r="A86" s="22" t="s">
        <v>17</v>
      </c>
      <c r="B86" s="23"/>
      <c r="C86" s="23"/>
      <c r="D86" s="24">
        <v>19.8</v>
      </c>
      <c r="E86" s="24">
        <v>13.1</v>
      </c>
      <c r="F86" s="24">
        <v>8.8</v>
      </c>
      <c r="G86" s="24">
        <v>12.9</v>
      </c>
      <c r="H86" s="24">
        <v>12.2</v>
      </c>
      <c r="I86" s="27">
        <v>12.6</v>
      </c>
    </row>
    <row r="87" spans="1:9" ht="23.25" customHeight="1">
      <c r="A87" s="22" t="s">
        <v>42</v>
      </c>
      <c r="B87" s="23">
        <v>109.63</v>
      </c>
      <c r="C87" s="23">
        <v>157.37</v>
      </c>
      <c r="D87" s="24">
        <v>220.2</v>
      </c>
      <c r="E87" s="24">
        <v>288.5</v>
      </c>
      <c r="F87" s="24">
        <v>297.3</v>
      </c>
      <c r="G87" s="24">
        <v>120.1</v>
      </c>
      <c r="H87" s="24">
        <v>130.9</v>
      </c>
      <c r="I87" s="27">
        <v>264</v>
      </c>
    </row>
    <row r="88" spans="1:9" ht="23.25" customHeight="1">
      <c r="A88" s="22" t="s">
        <v>25</v>
      </c>
      <c r="B88" s="23">
        <v>0.23</v>
      </c>
      <c r="C88" s="23">
        <v>0.27</v>
      </c>
      <c r="D88" s="24">
        <v>0.5</v>
      </c>
      <c r="E88" s="24">
        <v>0.6</v>
      </c>
      <c r="F88" s="24">
        <v>0.6</v>
      </c>
      <c r="G88" s="24">
        <v>0.4</v>
      </c>
      <c r="H88" s="24">
        <v>0.4</v>
      </c>
      <c r="I88" s="27">
        <v>0.4</v>
      </c>
    </row>
    <row r="89" spans="1:9" ht="23.25" customHeight="1">
      <c r="A89" s="22" t="s">
        <v>41</v>
      </c>
      <c r="B89" s="23">
        <v>0.27</v>
      </c>
      <c r="C89" s="23">
        <v>0.31</v>
      </c>
      <c r="D89" s="24">
        <v>0.5</v>
      </c>
      <c r="E89" s="24">
        <v>0.7</v>
      </c>
      <c r="F89" s="24">
        <v>0.4</v>
      </c>
      <c r="G89" s="24">
        <v>0.4</v>
      </c>
      <c r="H89" s="24">
        <v>0.4</v>
      </c>
      <c r="I89" s="27">
        <v>0.4</v>
      </c>
    </row>
    <row r="90" spans="1:9" ht="23.25" customHeight="1">
      <c r="A90" s="22" t="s">
        <v>35</v>
      </c>
      <c r="B90" s="23">
        <v>16.25</v>
      </c>
      <c r="C90" s="23">
        <v>22.2</v>
      </c>
      <c r="D90" s="24">
        <v>11.6</v>
      </c>
      <c r="E90" s="24">
        <v>8.1</v>
      </c>
      <c r="F90" s="24">
        <v>16.5</v>
      </c>
      <c r="G90" s="24">
        <v>12.4</v>
      </c>
      <c r="H90" s="24">
        <v>4.4</v>
      </c>
      <c r="I90" s="27">
        <v>16.8</v>
      </c>
    </row>
    <row r="91" spans="1:9" ht="23.25" customHeight="1">
      <c r="A91" s="22" t="s">
        <v>21</v>
      </c>
      <c r="B91" s="23">
        <v>180.27</v>
      </c>
      <c r="C91" s="23">
        <v>242.23</v>
      </c>
      <c r="D91" s="24">
        <v>237.4</v>
      </c>
      <c r="E91" s="24">
        <v>325.1</v>
      </c>
      <c r="F91" s="24">
        <v>304.6</v>
      </c>
      <c r="G91" s="24">
        <v>175.5</v>
      </c>
      <c r="H91" s="24">
        <v>192.6</v>
      </c>
      <c r="I91" s="27">
        <v>189.3</v>
      </c>
    </row>
    <row r="92" spans="1:9" ht="23.25" customHeight="1">
      <c r="A92" s="22" t="s">
        <v>24</v>
      </c>
      <c r="B92" s="25">
        <v>2.66</v>
      </c>
      <c r="C92" s="25">
        <v>3.45</v>
      </c>
      <c r="D92" s="26">
        <v>3</v>
      </c>
      <c r="E92" s="26">
        <v>3.9</v>
      </c>
      <c r="F92" s="26">
        <v>3.4</v>
      </c>
      <c r="G92" s="26">
        <v>1.9</v>
      </c>
      <c r="H92" s="26">
        <v>2.8</v>
      </c>
      <c r="I92" s="28">
        <v>3.1</v>
      </c>
    </row>
    <row r="93" spans="1:10" s="5" customFormat="1" ht="68.25" customHeight="1">
      <c r="A93" s="42" t="s">
        <v>45</v>
      </c>
      <c r="B93" s="43"/>
      <c r="C93" s="43"/>
      <c r="D93" s="43"/>
      <c r="E93" s="43"/>
      <c r="F93" s="43"/>
      <c r="G93" s="43"/>
      <c r="H93" s="43"/>
      <c r="I93" s="44"/>
      <c r="J93" s="2"/>
    </row>
    <row r="94" ht="37.5" customHeight="1"/>
    <row r="95" spans="1:9" ht="29.65" customHeight="1">
      <c r="A95" s="45" t="s">
        <v>59</v>
      </c>
      <c r="B95" s="45"/>
      <c r="C95" s="45"/>
      <c r="D95" s="45"/>
      <c r="E95" s="45"/>
      <c r="F95" s="45"/>
      <c r="G95" s="45"/>
      <c r="H95" s="45"/>
      <c r="I95" s="45"/>
    </row>
    <row r="96" spans="1:9" ht="16.7" customHeight="1">
      <c r="A96" s="46" t="s">
        <v>40</v>
      </c>
      <c r="B96" s="46"/>
      <c r="C96" s="46"/>
      <c r="D96" s="6"/>
      <c r="E96" s="7"/>
      <c r="F96" s="7"/>
      <c r="G96" s="7"/>
      <c r="I96" s="7"/>
    </row>
    <row r="97" spans="1:9" ht="25.35" customHeight="1">
      <c r="A97" s="47" t="s">
        <v>43</v>
      </c>
      <c r="B97" s="48"/>
      <c r="C97" s="48"/>
      <c r="D97" s="48"/>
      <c r="E97" s="8">
        <f>I66+3</f>
        <v>26</v>
      </c>
      <c r="F97" s="8">
        <f>E97+1</f>
        <v>27</v>
      </c>
      <c r="G97" s="8">
        <f aca="true" t="shared" si="3" ref="G97:I97">F97+1</f>
        <v>28</v>
      </c>
      <c r="H97" s="8">
        <f t="shared" si="3"/>
        <v>29</v>
      </c>
      <c r="I97" s="8">
        <f t="shared" si="3"/>
        <v>30</v>
      </c>
    </row>
    <row r="98" spans="1:12" ht="129.75" customHeight="1">
      <c r="A98" s="49"/>
      <c r="B98" s="50"/>
      <c r="C98" s="50"/>
      <c r="D98" s="51"/>
      <c r="E98" s="37" t="s">
        <v>11</v>
      </c>
      <c r="F98" s="37" t="s">
        <v>7</v>
      </c>
      <c r="G98" s="29" t="s">
        <v>6</v>
      </c>
      <c r="H98" s="29" t="s">
        <v>12</v>
      </c>
      <c r="I98" s="38" t="s">
        <v>15</v>
      </c>
      <c r="L98" s="9"/>
    </row>
    <row r="99" spans="1:9" ht="19.15" customHeight="1">
      <c r="A99" s="55" t="s">
        <v>53</v>
      </c>
      <c r="B99" s="56"/>
      <c r="C99" s="56"/>
      <c r="D99" s="57"/>
      <c r="E99" s="10" t="s">
        <v>57</v>
      </c>
      <c r="F99" s="10" t="s">
        <v>57</v>
      </c>
      <c r="G99" s="11" t="s">
        <v>57</v>
      </c>
      <c r="H99" s="10" t="s">
        <v>57</v>
      </c>
      <c r="I99" s="12" t="s">
        <v>57</v>
      </c>
    </row>
    <row r="100" spans="1:9" ht="19.15" customHeight="1">
      <c r="A100" s="52" t="s">
        <v>56</v>
      </c>
      <c r="B100" s="53"/>
      <c r="C100" s="53"/>
      <c r="D100" s="54"/>
      <c r="E100" s="13" t="s">
        <v>51</v>
      </c>
      <c r="F100" s="13" t="s">
        <v>51</v>
      </c>
      <c r="G100" s="13" t="s">
        <v>51</v>
      </c>
      <c r="H100" s="13" t="s">
        <v>51</v>
      </c>
      <c r="I100" s="13" t="s">
        <v>51</v>
      </c>
    </row>
    <row r="101" spans="1:9" ht="19.15" customHeight="1">
      <c r="A101" s="52" t="s">
        <v>44</v>
      </c>
      <c r="B101" s="53"/>
      <c r="C101" s="53"/>
      <c r="D101" s="54"/>
      <c r="E101" s="13" t="s">
        <v>30</v>
      </c>
      <c r="F101" s="13" t="s">
        <v>30</v>
      </c>
      <c r="G101" s="13" t="s">
        <v>30</v>
      </c>
      <c r="H101" s="13" t="s">
        <v>30</v>
      </c>
      <c r="I101" s="13" t="s">
        <v>30</v>
      </c>
    </row>
    <row r="102" spans="1:9" ht="19.15" customHeight="1">
      <c r="A102" s="52" t="s">
        <v>38</v>
      </c>
      <c r="B102" s="53"/>
      <c r="C102" s="53"/>
      <c r="D102" s="54"/>
      <c r="E102" s="13" t="s">
        <v>51</v>
      </c>
      <c r="F102" s="13" t="s">
        <v>51</v>
      </c>
      <c r="G102" s="13" t="s">
        <v>51</v>
      </c>
      <c r="H102" s="13" t="s">
        <v>51</v>
      </c>
      <c r="I102" s="13" t="s">
        <v>51</v>
      </c>
    </row>
    <row r="103" spans="1:9" ht="18" customHeight="1">
      <c r="A103" s="52" t="s">
        <v>36</v>
      </c>
      <c r="B103" s="53"/>
      <c r="C103" s="53"/>
      <c r="D103" s="54"/>
      <c r="E103" s="14" t="s">
        <v>51</v>
      </c>
      <c r="F103" s="14" t="s">
        <v>51</v>
      </c>
      <c r="G103" s="15" t="s">
        <v>51</v>
      </c>
      <c r="H103" s="14" t="s">
        <v>51</v>
      </c>
      <c r="I103" s="13" t="s">
        <v>51</v>
      </c>
    </row>
    <row r="104" spans="1:254" s="1" customFormat="1" ht="18" customHeight="1">
      <c r="A104" s="52" t="s">
        <v>16</v>
      </c>
      <c r="B104" s="53"/>
      <c r="C104" s="53"/>
      <c r="D104" s="54"/>
      <c r="E104" s="14" t="s">
        <v>51</v>
      </c>
      <c r="F104" s="14" t="s">
        <v>51</v>
      </c>
      <c r="G104" s="14" t="s">
        <v>51</v>
      </c>
      <c r="H104" s="14" t="s">
        <v>51</v>
      </c>
      <c r="I104" s="13" t="s">
        <v>51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52" t="s">
        <v>39</v>
      </c>
      <c r="B105" s="53"/>
      <c r="C105" s="53"/>
      <c r="D105" s="54"/>
      <c r="E105" s="14" t="s">
        <v>51</v>
      </c>
      <c r="F105" s="14" t="s">
        <v>51</v>
      </c>
      <c r="G105" s="14" t="s">
        <v>51</v>
      </c>
      <c r="H105" s="14" t="s">
        <v>51</v>
      </c>
      <c r="I105" s="13" t="s">
        <v>51</v>
      </c>
    </row>
    <row r="106" spans="1:9" ht="19.15" customHeight="1">
      <c r="A106" s="52" t="s">
        <v>22</v>
      </c>
      <c r="B106" s="53"/>
      <c r="C106" s="53"/>
      <c r="D106" s="54"/>
      <c r="E106" s="14" t="s">
        <v>50</v>
      </c>
      <c r="F106" s="14" t="s">
        <v>50</v>
      </c>
      <c r="G106" s="14" t="s">
        <v>50</v>
      </c>
      <c r="H106" s="14" t="s">
        <v>50</v>
      </c>
      <c r="I106" s="14" t="s">
        <v>50</v>
      </c>
    </row>
    <row r="107" spans="1:9" ht="19.15" customHeight="1">
      <c r="A107" s="52" t="s">
        <v>34</v>
      </c>
      <c r="B107" s="53"/>
      <c r="C107" s="53"/>
      <c r="D107" s="54"/>
      <c r="E107" s="14" t="s">
        <v>18</v>
      </c>
      <c r="F107" s="14" t="s">
        <v>18</v>
      </c>
      <c r="G107" s="14" t="s">
        <v>18</v>
      </c>
      <c r="H107" s="14" t="s">
        <v>18</v>
      </c>
      <c r="I107" s="14" t="s">
        <v>18</v>
      </c>
    </row>
    <row r="108" spans="1:9" ht="19.15" customHeight="1">
      <c r="A108" s="52" t="s">
        <v>27</v>
      </c>
      <c r="B108" s="53"/>
      <c r="C108" s="53"/>
      <c r="D108" s="54"/>
      <c r="E108" s="14" t="s">
        <v>51</v>
      </c>
      <c r="F108" s="14" t="s">
        <v>51</v>
      </c>
      <c r="G108" s="14" t="s">
        <v>51</v>
      </c>
      <c r="H108" s="14" t="s">
        <v>51</v>
      </c>
      <c r="I108" s="13" t="s">
        <v>51</v>
      </c>
    </row>
    <row r="109" spans="1:9" ht="19.15" customHeight="1">
      <c r="A109" s="52" t="s">
        <v>29</v>
      </c>
      <c r="B109" s="53"/>
      <c r="C109" s="53"/>
      <c r="D109" s="54"/>
      <c r="E109" s="14" t="s">
        <v>51</v>
      </c>
      <c r="F109" s="14" t="s">
        <v>51</v>
      </c>
      <c r="G109" s="14" t="s">
        <v>51</v>
      </c>
      <c r="H109" s="14" t="s">
        <v>51</v>
      </c>
      <c r="I109" s="13" t="s">
        <v>51</v>
      </c>
    </row>
    <row r="110" spans="1:9" ht="19.15" customHeight="1">
      <c r="A110" s="52" t="s">
        <v>46</v>
      </c>
      <c r="B110" s="53"/>
      <c r="C110" s="53"/>
      <c r="D110" s="54"/>
      <c r="E110" s="14" t="s">
        <v>51</v>
      </c>
      <c r="F110" s="14" t="s">
        <v>51</v>
      </c>
      <c r="G110" s="14" t="s">
        <v>51</v>
      </c>
      <c r="H110" s="14" t="s">
        <v>51</v>
      </c>
      <c r="I110" s="13" t="s">
        <v>51</v>
      </c>
    </row>
    <row r="111" spans="1:9" ht="19.15" customHeight="1">
      <c r="A111" s="52" t="s">
        <v>58</v>
      </c>
      <c r="B111" s="53"/>
      <c r="C111" s="53"/>
      <c r="D111" s="54"/>
      <c r="E111" s="14" t="s">
        <v>51</v>
      </c>
      <c r="F111" s="14" t="s">
        <v>51</v>
      </c>
      <c r="G111" s="14" t="s">
        <v>51</v>
      </c>
      <c r="H111" s="14" t="s">
        <v>51</v>
      </c>
      <c r="I111" s="13" t="s">
        <v>51</v>
      </c>
    </row>
    <row r="112" spans="1:9" ht="19.15" customHeight="1">
      <c r="A112" s="58" t="s">
        <v>55</v>
      </c>
      <c r="B112" s="59"/>
      <c r="C112" s="59"/>
      <c r="D112" s="60"/>
      <c r="E112" s="16" t="s">
        <v>47</v>
      </c>
      <c r="F112" s="16" t="s">
        <v>47</v>
      </c>
      <c r="G112" s="16" t="s">
        <v>47</v>
      </c>
      <c r="H112" s="16" t="s">
        <v>47</v>
      </c>
      <c r="I112" s="16" t="s">
        <v>47</v>
      </c>
    </row>
    <row r="113" spans="1:9" ht="30.6" customHeight="1">
      <c r="A113" s="19" t="s">
        <v>49</v>
      </c>
      <c r="B113" s="19" t="s">
        <v>20</v>
      </c>
      <c r="C113" s="19" t="s">
        <v>26</v>
      </c>
      <c r="D113" s="19" t="s">
        <v>19</v>
      </c>
      <c r="E113" s="19" t="s">
        <v>52</v>
      </c>
      <c r="F113" s="19" t="s">
        <v>52</v>
      </c>
      <c r="G113" s="20" t="s">
        <v>52</v>
      </c>
      <c r="H113" s="19" t="s">
        <v>52</v>
      </c>
      <c r="I113" s="21" t="s">
        <v>52</v>
      </c>
    </row>
    <row r="114" spans="1:9" ht="23.25" customHeight="1">
      <c r="A114" s="22" t="s">
        <v>37</v>
      </c>
      <c r="B114" s="23">
        <v>508.07</v>
      </c>
      <c r="C114" s="23">
        <v>620.98</v>
      </c>
      <c r="D114" s="24">
        <v>52854</v>
      </c>
      <c r="E114" s="24">
        <v>496.6</v>
      </c>
      <c r="F114" s="24">
        <v>507.7</v>
      </c>
      <c r="G114" s="24">
        <v>495.5</v>
      </c>
      <c r="H114" s="24">
        <v>581.4</v>
      </c>
      <c r="I114" s="27">
        <v>561.5</v>
      </c>
    </row>
    <row r="115" spans="1:9" ht="23.25" customHeight="1">
      <c r="A115" s="22" t="s">
        <v>28</v>
      </c>
      <c r="B115" s="23"/>
      <c r="C115" s="23"/>
      <c r="D115" s="24">
        <v>55.9</v>
      </c>
      <c r="E115" s="24">
        <v>66.9</v>
      </c>
      <c r="F115" s="24">
        <v>67.9</v>
      </c>
      <c r="G115" s="24">
        <v>70</v>
      </c>
      <c r="H115" s="24">
        <v>80.9</v>
      </c>
      <c r="I115" s="27">
        <v>89.3</v>
      </c>
    </row>
    <row r="116" spans="1:9" ht="23.25" customHeight="1">
      <c r="A116" s="22" t="s">
        <v>23</v>
      </c>
      <c r="B116" s="23">
        <v>10.36</v>
      </c>
      <c r="C116" s="23">
        <v>28.1</v>
      </c>
      <c r="D116" s="24">
        <v>17.5</v>
      </c>
      <c r="E116" s="24">
        <v>23.6</v>
      </c>
      <c r="F116" s="24">
        <v>21.6</v>
      </c>
      <c r="G116" s="24">
        <v>17.5</v>
      </c>
      <c r="H116" s="24">
        <v>28.6</v>
      </c>
      <c r="I116" s="27">
        <v>26.3</v>
      </c>
    </row>
    <row r="117" spans="1:9" ht="23.25" customHeight="1">
      <c r="A117" s="22" t="s">
        <v>17</v>
      </c>
      <c r="B117" s="23"/>
      <c r="C117" s="23"/>
      <c r="D117" s="24">
        <v>26.6</v>
      </c>
      <c r="E117" s="24">
        <v>17</v>
      </c>
      <c r="F117" s="24">
        <v>16.6</v>
      </c>
      <c r="G117" s="24">
        <v>16.1</v>
      </c>
      <c r="H117" s="24">
        <v>17.7</v>
      </c>
      <c r="I117" s="27">
        <v>11.8</v>
      </c>
    </row>
    <row r="118" spans="1:9" ht="23.25" customHeight="1">
      <c r="A118" s="22" t="s">
        <v>42</v>
      </c>
      <c r="B118" s="23">
        <v>109.63</v>
      </c>
      <c r="C118" s="23">
        <v>157.37</v>
      </c>
      <c r="D118" s="24">
        <v>147.4</v>
      </c>
      <c r="E118" s="24">
        <v>140.1</v>
      </c>
      <c r="F118" s="24">
        <v>226.6</v>
      </c>
      <c r="G118" s="24">
        <v>110.7</v>
      </c>
      <c r="H118" s="24">
        <v>180.8</v>
      </c>
      <c r="I118" s="27">
        <v>78.8</v>
      </c>
    </row>
    <row r="119" spans="1:9" ht="23.25" customHeight="1">
      <c r="A119" s="22" t="s">
        <v>25</v>
      </c>
      <c r="B119" s="23">
        <v>0.23</v>
      </c>
      <c r="C119" s="23">
        <v>0.27</v>
      </c>
      <c r="D119" s="24">
        <v>0.6</v>
      </c>
      <c r="E119" s="24">
        <v>0.8</v>
      </c>
      <c r="F119" s="24">
        <v>0.6</v>
      </c>
      <c r="G119" s="24">
        <v>0.3</v>
      </c>
      <c r="H119" s="24">
        <v>0.4</v>
      </c>
      <c r="I119" s="27">
        <v>0.7</v>
      </c>
    </row>
    <row r="120" spans="1:9" ht="23.25" customHeight="1">
      <c r="A120" s="22" t="s">
        <v>41</v>
      </c>
      <c r="B120" s="23">
        <v>0.27</v>
      </c>
      <c r="C120" s="23">
        <v>0.31</v>
      </c>
      <c r="D120" s="24">
        <v>0.4</v>
      </c>
      <c r="E120" s="24">
        <v>0.6</v>
      </c>
      <c r="F120" s="24">
        <v>0.4</v>
      </c>
      <c r="G120" s="24">
        <v>0.2</v>
      </c>
      <c r="H120" s="24">
        <v>0.3</v>
      </c>
      <c r="I120" s="27">
        <v>0.4</v>
      </c>
    </row>
    <row r="121" spans="1:9" ht="23.25" customHeight="1">
      <c r="A121" s="22" t="s">
        <v>35</v>
      </c>
      <c r="B121" s="23">
        <v>16.25</v>
      </c>
      <c r="C121" s="23">
        <v>22.2</v>
      </c>
      <c r="D121" s="24">
        <v>17.8</v>
      </c>
      <c r="E121" s="24">
        <v>18</v>
      </c>
      <c r="F121" s="24">
        <v>40.4</v>
      </c>
      <c r="G121" s="24">
        <v>6.6</v>
      </c>
      <c r="H121" s="24">
        <v>15.5</v>
      </c>
      <c r="I121" s="27">
        <v>8.6</v>
      </c>
    </row>
    <row r="122" spans="1:9" ht="23.25" customHeight="1">
      <c r="A122" s="22" t="s">
        <v>21</v>
      </c>
      <c r="B122" s="23">
        <v>180.27</v>
      </c>
      <c r="C122" s="23">
        <v>242.23</v>
      </c>
      <c r="D122" s="24">
        <v>227.8</v>
      </c>
      <c r="E122" s="24">
        <v>230.7</v>
      </c>
      <c r="F122" s="24">
        <v>185</v>
      </c>
      <c r="G122" s="24">
        <v>230.3</v>
      </c>
      <c r="H122" s="24">
        <v>333.8</v>
      </c>
      <c r="I122" s="27">
        <v>159.2</v>
      </c>
    </row>
    <row r="123" spans="1:9" ht="23.25" customHeight="1">
      <c r="A123" s="22" t="s">
        <v>24</v>
      </c>
      <c r="B123" s="25">
        <v>2.66</v>
      </c>
      <c r="C123" s="25">
        <v>3.45</v>
      </c>
      <c r="D123" s="26">
        <v>3.4</v>
      </c>
      <c r="E123" s="26">
        <v>4.5</v>
      </c>
      <c r="F123" s="26">
        <v>3.1</v>
      </c>
      <c r="G123" s="26">
        <v>3.1</v>
      </c>
      <c r="H123" s="26">
        <v>3.7</v>
      </c>
      <c r="I123" s="28">
        <v>2.8</v>
      </c>
    </row>
    <row r="124" spans="1:10" s="5" customFormat="1" ht="68.25" customHeight="1">
      <c r="A124" s="42" t="s">
        <v>45</v>
      </c>
      <c r="B124" s="43"/>
      <c r="C124" s="43"/>
      <c r="D124" s="43"/>
      <c r="E124" s="43"/>
      <c r="F124" s="43"/>
      <c r="G124" s="43"/>
      <c r="H124" s="43"/>
      <c r="I124" s="44"/>
      <c r="J124" s="2"/>
    </row>
  </sheetData>
  <mergeCells count="73">
    <mergeCell ref="A1:I1"/>
    <mergeCell ref="A3:D4"/>
    <mergeCell ref="A31:I31"/>
    <mergeCell ref="A6:D6"/>
    <mergeCell ref="A8:D8"/>
    <mergeCell ref="A9:D9"/>
    <mergeCell ref="A15:D15"/>
    <mergeCell ref="A17:D17"/>
    <mergeCell ref="A5:D5"/>
    <mergeCell ref="A19:D19"/>
    <mergeCell ref="A11:D11"/>
    <mergeCell ref="A14:D14"/>
    <mergeCell ref="A13:D13"/>
    <mergeCell ref="A7:D7"/>
    <mergeCell ref="A16:D16"/>
    <mergeCell ref="A10:D10"/>
    <mergeCell ref="A2:C2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2:D12"/>
    <mergeCell ref="A38:D38"/>
    <mergeCell ref="A40:D40"/>
    <mergeCell ref="A41:D41"/>
    <mergeCell ref="A47:D47"/>
    <mergeCell ref="A49:D49"/>
    <mergeCell ref="A37:D37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50:D50"/>
    <mergeCell ref="A18:D18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2020-10-04T23:55:40Z</cp:lastPrinted>
  <dcterms:created xsi:type="dcterms:W3CDTF">2019-06-24T05:59:14Z</dcterms:created>
  <dcterms:modified xsi:type="dcterms:W3CDTF">2020-10-04T23:56:02Z</dcterms:modified>
  <cp:category/>
  <cp:version/>
  <cp:contentType/>
  <cp:contentStatus/>
  <cp:revision>63</cp:revision>
</cp:coreProperties>
</file>